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20" windowHeight="7800"/>
  </bookViews>
  <sheets>
    <sheet name="приложение 3" sheetId="1" r:id="rId1"/>
  </sheets>
  <calcPr calcId="125725"/>
</workbook>
</file>

<file path=xl/calcChain.xml><?xml version="1.0" encoding="utf-8"?>
<calcChain xmlns="http://schemas.openxmlformats.org/spreadsheetml/2006/main">
  <c r="C35" i="1"/>
  <c r="C32" s="1"/>
  <c r="C40"/>
  <c r="C18"/>
  <c r="C16" s="1"/>
  <c r="C31" s="1"/>
  <c r="C26"/>
  <c r="C42" l="1"/>
</calcChain>
</file>

<file path=xl/sharedStrings.xml><?xml version="1.0" encoding="utf-8"?>
<sst xmlns="http://schemas.openxmlformats.org/spreadsheetml/2006/main" count="65" uniqueCount="62">
  <si>
    <t xml:space="preserve">                Утверждено</t>
  </si>
  <si>
    <t xml:space="preserve">                                            Решением Совета депутатов</t>
  </si>
  <si>
    <t xml:space="preserve">                              МО "Сафроновское"</t>
  </si>
  <si>
    <t>ПРОГНОЗИРУЕМОЕ ПОСТУПЛЕНИЕ ДОХОДОВ</t>
  </si>
  <si>
    <t>МУНИЦИПАЛЬНОГО БЮДЖЕТА НА 2017 ГОД</t>
  </si>
  <si>
    <t>Наименование доходов</t>
  </si>
  <si>
    <t>Код бюджетной классификации РФ</t>
  </si>
  <si>
    <t>Сумма, руб.</t>
  </si>
  <si>
    <t xml:space="preserve">Налог на доходы физических лиц с доходов, источником которых является налоговый агент ,за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                 </t>
  </si>
  <si>
    <t>Налоги на совокупный налог</t>
  </si>
  <si>
    <t>Единый сельскохозяйственный налог</t>
  </si>
  <si>
    <t>Налоги на имущество</t>
  </si>
  <si>
    <t>Налог на  имущество  физических  лиц, взимаемый по ставкам,  применяемым  к объектам             налогообложения, расположенным в границах поселений</t>
  </si>
  <si>
    <t>Земельный налог</t>
  </si>
  <si>
    <t>Земельный   налог  с организаций,   обладающих земельным участком, расположенным в границах  сельских поселений</t>
  </si>
  <si>
    <t>Земельный   налог  с  физических лиц,   обладающих земельным участком, расположенным в границах  сельских поселений</t>
  </si>
  <si>
    <t>Доходы от использования имущества, находящегося в  государственной и муниципальной собственности</t>
  </si>
  <si>
    <t>Прочие поступления от использования имущества, находящегося в собственности поселений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</si>
  <si>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</t>
  </si>
  <si>
    <t>Прочие неналоговые доходы бюджетов поселений</t>
  </si>
  <si>
    <t>Итого собственные доходы</t>
  </si>
  <si>
    <t>Безвозмездные  поступления</t>
  </si>
  <si>
    <t>Дотации бюджетам субъектов Российской Федерации и муниципальных образований</t>
  </si>
  <si>
    <t>Дотации бюджетам поселений на выравнивание уровня бюджетной обеспеченности за счет средств областного бюджета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</si>
  <si>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</si>
  <si>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 на территориях, где отсутствуют военные комиссариаты</t>
  </si>
  <si>
    <t>Субвенции   бюджетам    поселений    на выполнение   передаваемых    полномочий субъектов Российской Федерации (по созданию и функционированию комиссии административных правонарушений)</t>
  </si>
  <si>
    <t>Итого доходы</t>
  </si>
  <si>
    <t>Налоговые доходы</t>
  </si>
  <si>
    <t>Неналоговые доходы</t>
  </si>
  <si>
    <t>Субсидии</t>
  </si>
  <si>
    <t>Прочие субсидии бюджетам поселений</t>
  </si>
  <si>
    <t>Иные межбюджетные трансферты</t>
  </si>
  <si>
    <t>Прочие межбюджетные трансферты,передаваемые бюджетам поселений</t>
  </si>
  <si>
    <t>000 202 04 999 10 0000 151</t>
  </si>
  <si>
    <t>000 202 04 000 00 0000 151</t>
  </si>
  <si>
    <t>000 202 30 024 10 0000 151</t>
  </si>
  <si>
    <t>000 202 35 118 10 0000 151</t>
  </si>
  <si>
    <t>000 202 02 999  10 0000 151</t>
  </si>
  <si>
    <t>000 202 02 000  00 0000 151</t>
  </si>
  <si>
    <t>000 202 15 001 10 0000 151</t>
  </si>
  <si>
    <t>000 202 01 000 00 0000 151</t>
  </si>
  <si>
    <t>000 200 00 000 00 0000 000</t>
  </si>
  <si>
    <t>000 117 05 050 10 0000 180</t>
  </si>
  <si>
    <t>000 117 00 000 00 0000 000</t>
  </si>
  <si>
    <t>000 111 09 045 10 0000 120</t>
  </si>
  <si>
    <t>000 111 00 000 00 0000 000</t>
  </si>
  <si>
    <t xml:space="preserve"> 000 100 00 000 00 0000 000</t>
  </si>
  <si>
    <t xml:space="preserve"> 000 100 00 00000 0000 000</t>
  </si>
  <si>
    <t>000 101 02 01001 0000 110</t>
  </si>
  <si>
    <t>000 105 00 000 00 0000 000</t>
  </si>
  <si>
    <t>000 105 03 0100 10 0000 110</t>
  </si>
  <si>
    <t>000 106 00 000 00 0000 000</t>
  </si>
  <si>
    <t>000 106 01 030 10 0000 110</t>
  </si>
  <si>
    <t>000 106 06 000 00 0000 110</t>
  </si>
  <si>
    <t>000 202 03 000 00 0000 151</t>
  </si>
  <si>
    <t>000 106 06 043 10 1000 110</t>
  </si>
  <si>
    <t>000 106 06 033 10 1000 110</t>
  </si>
  <si>
    <t xml:space="preserve">                         Приложение № 1</t>
  </si>
  <si>
    <t xml:space="preserve">                         Приложение № 3</t>
  </si>
  <si>
    <t xml:space="preserve">                                    от "26" декабря 2016  № 6</t>
  </si>
  <si>
    <t xml:space="preserve">                                    от "10" мая 2017 г. № 11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</si>
</sst>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1" fillId="0" borderId="5" xfId="0" applyNumberFormat="1" applyFont="1" applyBorder="1" applyAlignment="1">
      <alignment vertical="top" wrapText="1"/>
    </xf>
    <xf numFmtId="4" fontId="3" fillId="0" borderId="5" xfId="0" applyNumberFormat="1" applyFont="1" applyBorder="1" applyAlignment="1">
      <alignment vertical="top" wrapText="1"/>
    </xf>
    <xf numFmtId="4" fontId="1" fillId="0" borderId="5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1" fillId="0" borderId="6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" fontId="3" fillId="0" borderId="6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" fontId="3" fillId="0" borderId="6" xfId="0" applyNumberFormat="1" applyFont="1" applyBorder="1" applyAlignment="1">
      <alignment vertical="top" wrapText="1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6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>
      <selection activeCell="B5" sqref="B5:C5"/>
    </sheetView>
  </sheetViews>
  <sheetFormatPr defaultRowHeight="15"/>
  <cols>
    <col min="1" max="1" width="42.5703125" customWidth="1"/>
    <col min="2" max="2" width="25.140625" customWidth="1"/>
    <col min="3" max="3" width="16.42578125" customWidth="1"/>
  </cols>
  <sheetData>
    <row r="1" spans="1:3">
      <c r="A1" s="1"/>
      <c r="B1" s="30" t="s">
        <v>58</v>
      </c>
      <c r="C1" s="30"/>
    </row>
    <row r="2" spans="1:3">
      <c r="A2" s="1"/>
      <c r="B2" s="30" t="s">
        <v>0</v>
      </c>
      <c r="C2" s="30"/>
    </row>
    <row r="3" spans="1:3">
      <c r="A3" s="1"/>
      <c r="B3" s="30" t="s">
        <v>1</v>
      </c>
      <c r="C3" s="30"/>
    </row>
    <row r="4" spans="1:3">
      <c r="A4" s="1"/>
      <c r="B4" s="30" t="s">
        <v>2</v>
      </c>
      <c r="C4" s="30"/>
    </row>
    <row r="5" spans="1:3">
      <c r="A5" s="1"/>
      <c r="B5" s="30" t="s">
        <v>61</v>
      </c>
      <c r="C5" s="30"/>
    </row>
    <row r="6" spans="1:3">
      <c r="A6" s="1"/>
      <c r="B6" s="15"/>
      <c r="C6" s="15"/>
    </row>
    <row r="7" spans="1:3">
      <c r="A7" s="1"/>
      <c r="B7" s="30" t="s">
        <v>59</v>
      </c>
      <c r="C7" s="30"/>
    </row>
    <row r="8" spans="1:3">
      <c r="A8" s="1"/>
      <c r="B8" s="30" t="s">
        <v>0</v>
      </c>
      <c r="C8" s="30"/>
    </row>
    <row r="9" spans="1:3">
      <c r="A9" s="1"/>
      <c r="B9" s="30" t="s">
        <v>1</v>
      </c>
      <c r="C9" s="30"/>
    </row>
    <row r="10" spans="1:3">
      <c r="A10" s="1"/>
      <c r="B10" s="30" t="s">
        <v>2</v>
      </c>
      <c r="C10" s="30"/>
    </row>
    <row r="11" spans="1:3">
      <c r="A11" s="1"/>
      <c r="B11" s="30" t="s">
        <v>60</v>
      </c>
      <c r="C11" s="30"/>
    </row>
    <row r="12" spans="1:3">
      <c r="A12" s="33" t="s">
        <v>3</v>
      </c>
      <c r="B12" s="33"/>
      <c r="C12" s="33"/>
    </row>
    <row r="13" spans="1:3" ht="8.25" customHeight="1">
      <c r="A13" s="33"/>
      <c r="B13" s="33"/>
      <c r="C13" s="33"/>
    </row>
    <row r="14" spans="1:3" ht="15.75" thickBot="1">
      <c r="A14" s="29" t="s">
        <v>4</v>
      </c>
      <c r="B14" s="29"/>
      <c r="C14" s="29"/>
    </row>
    <row r="15" spans="1:3" ht="27.75" customHeight="1" thickBot="1">
      <c r="A15" s="6" t="s">
        <v>5</v>
      </c>
      <c r="B15" s="2" t="s">
        <v>6</v>
      </c>
      <c r="C15" s="2" t="s">
        <v>7</v>
      </c>
    </row>
    <row r="16" spans="1:3" ht="24.75" customHeight="1">
      <c r="A16" s="26" t="s">
        <v>28</v>
      </c>
      <c r="B16" s="31" t="s">
        <v>48</v>
      </c>
      <c r="C16" s="28">
        <f>C18+C19+C21+C23</f>
        <v>5546648.6799999997</v>
      </c>
    </row>
    <row r="17" spans="1:3" ht="6.75" customHeight="1" thickBot="1">
      <c r="A17" s="27"/>
      <c r="B17" s="32"/>
      <c r="C17" s="27"/>
    </row>
    <row r="18" spans="1:3" ht="82.5" customHeight="1" thickBot="1">
      <c r="A18" s="4" t="s">
        <v>8</v>
      </c>
      <c r="B18" s="17" t="s">
        <v>49</v>
      </c>
      <c r="C18" s="9">
        <f>1605700+32848.68</f>
        <v>1638548.68</v>
      </c>
    </row>
    <row r="19" spans="1:3" ht="23.25" customHeight="1" thickBot="1">
      <c r="A19" s="7" t="s">
        <v>9</v>
      </c>
      <c r="B19" s="18" t="s">
        <v>50</v>
      </c>
      <c r="C19" s="10">
        <v>11100</v>
      </c>
    </row>
    <row r="20" spans="1:3" ht="19.5" customHeight="1" thickBot="1">
      <c r="A20" s="4" t="s">
        <v>10</v>
      </c>
      <c r="B20" s="17" t="s">
        <v>51</v>
      </c>
      <c r="C20" s="11">
        <v>11100</v>
      </c>
    </row>
    <row r="21" spans="1:3" ht="18.75" customHeight="1" thickBot="1">
      <c r="A21" s="7" t="s">
        <v>11</v>
      </c>
      <c r="B21" s="18" t="s">
        <v>52</v>
      </c>
      <c r="C21" s="10">
        <v>312000</v>
      </c>
    </row>
    <row r="22" spans="1:3" ht="56.25" customHeight="1" thickBot="1">
      <c r="A22" s="5" t="s">
        <v>12</v>
      </c>
      <c r="B22" s="16" t="s">
        <v>53</v>
      </c>
      <c r="C22" s="14">
        <v>312000</v>
      </c>
    </row>
    <row r="23" spans="1:3" ht="24.75" customHeight="1" thickBot="1">
      <c r="A23" s="12" t="s">
        <v>13</v>
      </c>
      <c r="B23" s="19" t="s">
        <v>54</v>
      </c>
      <c r="C23" s="8">
        <v>3585000</v>
      </c>
    </row>
    <row r="24" spans="1:3" ht="42" customHeight="1" thickBot="1">
      <c r="A24" s="4" t="s">
        <v>14</v>
      </c>
      <c r="B24" s="17" t="s">
        <v>57</v>
      </c>
      <c r="C24" s="9">
        <v>1800000</v>
      </c>
    </row>
    <row r="25" spans="1:3" ht="42" customHeight="1" thickBot="1">
      <c r="A25" s="4" t="s">
        <v>15</v>
      </c>
      <c r="B25" s="17" t="s">
        <v>56</v>
      </c>
      <c r="C25" s="9">
        <v>1785000</v>
      </c>
    </row>
    <row r="26" spans="1:3" ht="25.5" customHeight="1" thickBot="1">
      <c r="A26" s="21" t="s">
        <v>29</v>
      </c>
      <c r="B26" s="18" t="s">
        <v>47</v>
      </c>
      <c r="C26" s="10">
        <f>C27+C29</f>
        <v>275000</v>
      </c>
    </row>
    <row r="27" spans="1:3" ht="44.25" customHeight="1" thickBot="1">
      <c r="A27" s="7" t="s">
        <v>16</v>
      </c>
      <c r="B27" s="18" t="s">
        <v>46</v>
      </c>
      <c r="C27" s="10">
        <v>125000</v>
      </c>
    </row>
    <row r="28" spans="1:3" ht="73.5" customHeight="1" thickBot="1">
      <c r="A28" s="4" t="s">
        <v>17</v>
      </c>
      <c r="B28" s="17" t="s">
        <v>45</v>
      </c>
      <c r="C28" s="9">
        <v>125000</v>
      </c>
    </row>
    <row r="29" spans="1:3" ht="15.75" thickBot="1">
      <c r="A29" s="7" t="s">
        <v>18</v>
      </c>
      <c r="B29" s="18" t="s">
        <v>44</v>
      </c>
      <c r="C29" s="10">
        <v>150000</v>
      </c>
    </row>
    <row r="30" spans="1:3" ht="17.25" customHeight="1" thickBot="1">
      <c r="A30" s="4" t="s">
        <v>19</v>
      </c>
      <c r="B30" s="17" t="s">
        <v>43</v>
      </c>
      <c r="C30" s="9">
        <v>150000</v>
      </c>
    </row>
    <row r="31" spans="1:3" ht="25.5" customHeight="1" thickBot="1">
      <c r="A31" s="13" t="s">
        <v>20</v>
      </c>
      <c r="B31" s="20"/>
      <c r="C31" s="10">
        <f>C16+C26</f>
        <v>5821648.6799999997</v>
      </c>
    </row>
    <row r="32" spans="1:3" ht="27" customHeight="1" thickBot="1">
      <c r="A32" s="13" t="s">
        <v>21</v>
      </c>
      <c r="B32" s="18" t="s">
        <v>42</v>
      </c>
      <c r="C32" s="10">
        <f>C33+C37+C35+C40</f>
        <v>1287695</v>
      </c>
    </row>
    <row r="33" spans="1:3" ht="27.75" customHeight="1" thickBot="1">
      <c r="A33" s="7" t="s">
        <v>22</v>
      </c>
      <c r="B33" s="18" t="s">
        <v>41</v>
      </c>
      <c r="C33" s="10">
        <v>839900</v>
      </c>
    </row>
    <row r="34" spans="1:3" ht="39.75" customHeight="1" thickBot="1">
      <c r="A34" s="4" t="s">
        <v>23</v>
      </c>
      <c r="B34" s="17" t="s">
        <v>40</v>
      </c>
      <c r="C34" s="9">
        <v>839900</v>
      </c>
    </row>
    <row r="35" spans="1:3" ht="27.75" customHeight="1" thickBot="1">
      <c r="A35" s="22" t="s">
        <v>30</v>
      </c>
      <c r="B35" s="24" t="s">
        <v>39</v>
      </c>
      <c r="C35" s="10">
        <f>C36</f>
        <v>81390</v>
      </c>
    </row>
    <row r="36" spans="1:3" ht="27.75" customHeight="1" thickBot="1">
      <c r="A36" s="4" t="s">
        <v>31</v>
      </c>
      <c r="B36" s="24" t="s">
        <v>38</v>
      </c>
      <c r="C36" s="9">
        <v>81390</v>
      </c>
    </row>
    <row r="37" spans="1:3" ht="31.5" customHeight="1" thickBot="1">
      <c r="A37" s="7" t="s">
        <v>24</v>
      </c>
      <c r="B37" s="17" t="s">
        <v>55</v>
      </c>
      <c r="C37" s="10">
        <v>339300</v>
      </c>
    </row>
    <row r="38" spans="1:3" ht="53.25" customHeight="1" thickBot="1">
      <c r="A38" s="4" t="s">
        <v>25</v>
      </c>
      <c r="B38" s="17" t="s">
        <v>37</v>
      </c>
      <c r="C38" s="9">
        <v>276800</v>
      </c>
    </row>
    <row r="39" spans="1:3" ht="71.25" customHeight="1" thickBot="1">
      <c r="A39" s="3" t="s">
        <v>26</v>
      </c>
      <c r="B39" s="17" t="s">
        <v>36</v>
      </c>
      <c r="C39" s="14">
        <v>62500</v>
      </c>
    </row>
    <row r="40" spans="1:3" ht="28.5" customHeight="1" thickBot="1">
      <c r="A40" s="12" t="s">
        <v>32</v>
      </c>
      <c r="B40" s="24" t="s">
        <v>35</v>
      </c>
      <c r="C40" s="23">
        <f>C41</f>
        <v>27105</v>
      </c>
    </row>
    <row r="41" spans="1:3" ht="33" customHeight="1" thickBot="1">
      <c r="A41" s="6" t="s">
        <v>33</v>
      </c>
      <c r="B41" s="25" t="s">
        <v>34</v>
      </c>
      <c r="C41" s="14">
        <v>27105</v>
      </c>
    </row>
    <row r="42" spans="1:3" ht="23.25" customHeight="1" thickBot="1">
      <c r="A42" s="12" t="s">
        <v>27</v>
      </c>
      <c r="B42" s="6"/>
      <c r="C42" s="8">
        <f>C31+C32</f>
        <v>7109343.6799999997</v>
      </c>
    </row>
  </sheetData>
  <mergeCells count="15">
    <mergeCell ref="A16:A17"/>
    <mergeCell ref="C16:C17"/>
    <mergeCell ref="A14:C14"/>
    <mergeCell ref="B1:C1"/>
    <mergeCell ref="B2:C2"/>
    <mergeCell ref="B3:C3"/>
    <mergeCell ref="B4:C4"/>
    <mergeCell ref="B5:C5"/>
    <mergeCell ref="B16:B17"/>
    <mergeCell ref="B11:C11"/>
    <mergeCell ref="B7:C7"/>
    <mergeCell ref="B8:C8"/>
    <mergeCell ref="B9:C9"/>
    <mergeCell ref="B10:C10"/>
    <mergeCell ref="A12:C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Users</cp:lastModifiedBy>
  <cp:lastPrinted>2017-05-02T13:18:12Z</cp:lastPrinted>
  <dcterms:created xsi:type="dcterms:W3CDTF">2016-12-01T06:56:13Z</dcterms:created>
  <dcterms:modified xsi:type="dcterms:W3CDTF">2017-05-10T12:36:15Z</dcterms:modified>
</cp:coreProperties>
</file>